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2018" sheetId="1" r:id="rId1"/>
    <sheet name="Sheet3" sheetId="2" r:id="rId2"/>
    <sheet name="Compatibility Report" sheetId="3" r:id="rId3"/>
  </sheets>
  <definedNames/>
  <calcPr fullCalcOnLoad="1"/>
</workbook>
</file>

<file path=xl/sharedStrings.xml><?xml version="1.0" encoding="utf-8"?>
<sst xmlns="http://schemas.openxmlformats.org/spreadsheetml/2006/main" count="134" uniqueCount="117">
  <si>
    <t>1.VÕISTLUS</t>
  </si>
  <si>
    <t>2.VÕISTLUS</t>
  </si>
  <si>
    <t>3.VÕISTLUS</t>
  </si>
  <si>
    <t>koht</t>
  </si>
  <si>
    <t>KOOL</t>
  </si>
  <si>
    <t>puhas</t>
  </si>
  <si>
    <t>kar.sek.</t>
  </si>
  <si>
    <t>KOKKU</t>
  </si>
  <si>
    <t>KOHT</t>
  </si>
  <si>
    <t>Compatibility Report for TPS alagrupp Türil 04.02.2015.xls</t>
  </si>
  <si>
    <t>Run on 4.02.2015 21:41</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</si>
  <si>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</si>
  <si>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</si>
  <si>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</si>
  <si>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</si>
  <si>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</si>
  <si>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PUNKTID</t>
  </si>
  <si>
    <t xml:space="preserve">EKSL "TÄHELEPANU ,START!"   POOLFINAAL </t>
  </si>
  <si>
    <t>vead</t>
  </si>
  <si>
    <t>PAIDES E-PIIM SPORDIHALLIS</t>
  </si>
  <si>
    <t>Parksepa KK</t>
  </si>
  <si>
    <t>Tilsi PK</t>
  </si>
  <si>
    <t>Laupa PK</t>
  </si>
  <si>
    <t>Tabivere PK</t>
  </si>
  <si>
    <t>Torma PK</t>
  </si>
  <si>
    <t>Kambja PK</t>
  </si>
  <si>
    <t>Iisaku G</t>
  </si>
  <si>
    <t>Melliste LAK</t>
  </si>
  <si>
    <t>Rõuge PK</t>
  </si>
  <si>
    <t>Muraste PK</t>
  </si>
  <si>
    <t>Vääna-Jõesuu K</t>
  </si>
  <si>
    <t>Lüllemäe PK</t>
  </si>
  <si>
    <t>Kolga -Jaani PK</t>
  </si>
  <si>
    <t>7.29,7</t>
  </si>
  <si>
    <t>7.44,2</t>
  </si>
  <si>
    <t>7.55,0</t>
  </si>
  <si>
    <t>7.55,5</t>
  </si>
  <si>
    <t>8.38,4</t>
  </si>
  <si>
    <t>7.46,2</t>
  </si>
  <si>
    <t>7.57,5</t>
  </si>
  <si>
    <t>7.59,0</t>
  </si>
  <si>
    <t>8.40,4</t>
  </si>
  <si>
    <t>7.44,0</t>
  </si>
  <si>
    <t>7.45,2</t>
  </si>
  <si>
    <t>8.00,1</t>
  </si>
  <si>
    <t>8.13,7</t>
  </si>
  <si>
    <t>8.15,7</t>
  </si>
  <si>
    <t>7.50,2</t>
  </si>
  <si>
    <t>8.02,1</t>
  </si>
  <si>
    <t>8.02,0</t>
  </si>
  <si>
    <t>7.48,6</t>
  </si>
  <si>
    <t>8.01,8</t>
  </si>
  <si>
    <t>8.12,7</t>
  </si>
  <si>
    <t>8.27,4</t>
  </si>
  <si>
    <t>8.31,4</t>
  </si>
  <si>
    <t>7.54,6</t>
  </si>
  <si>
    <t>8.05,8</t>
  </si>
  <si>
    <t>8.14,7</t>
  </si>
  <si>
    <t>5.37,6</t>
  </si>
  <si>
    <t>6.06,7</t>
  </si>
  <si>
    <t>6.23,4</t>
  </si>
  <si>
    <t>6.26,0</t>
  </si>
  <si>
    <t>6.08,7</t>
  </si>
  <si>
    <t>6.38.0</t>
  </si>
  <si>
    <t>5.16,7</t>
  </si>
  <si>
    <t>5.51,9</t>
  </si>
  <si>
    <t>6.14,8</t>
  </si>
  <si>
    <t>7.06,7</t>
  </si>
  <si>
    <t>5.57,9</t>
  </si>
  <si>
    <t>6.24,8</t>
  </si>
  <si>
    <t>7.11,7</t>
  </si>
  <si>
    <t>5.18,7</t>
  </si>
  <si>
    <t>5.00,5</t>
  </si>
  <si>
    <t>5.43,4</t>
  </si>
  <si>
    <t>5.43,8</t>
  </si>
  <si>
    <t>6.18,4</t>
  </si>
  <si>
    <t>6.42,7</t>
  </si>
  <si>
    <t>6.48,7</t>
  </si>
  <si>
    <t>6.28,4</t>
  </si>
  <si>
    <t>5.47,4</t>
  </si>
  <si>
    <t>5.55,8</t>
  </si>
  <si>
    <t>5.02,5</t>
  </si>
  <si>
    <t>3.18,3</t>
  </si>
  <si>
    <t>3.33,8</t>
  </si>
  <si>
    <t>3.43,2</t>
  </si>
  <si>
    <t>4.04,2</t>
  </si>
  <si>
    <t>3.22,3</t>
  </si>
  <si>
    <t>3.55,2</t>
  </si>
  <si>
    <t>4.06,2</t>
  </si>
  <si>
    <t>3.19,0</t>
  </si>
  <si>
    <t>3.19,7</t>
  </si>
  <si>
    <t>3.27,2</t>
  </si>
  <si>
    <t>3.40,6</t>
  </si>
  <si>
    <t>3.46,6</t>
  </si>
  <si>
    <t>3.27,0</t>
  </si>
  <si>
    <t>3.27,7</t>
  </si>
  <si>
    <t>3.00,6</t>
  </si>
  <si>
    <t>3.08,3</t>
  </si>
  <si>
    <t>3.11,0</t>
  </si>
  <si>
    <t>3.12,4</t>
  </si>
  <si>
    <t>3.14,3</t>
  </si>
  <si>
    <t>3.26,3</t>
  </si>
  <si>
    <t>3.15,0</t>
  </si>
  <si>
    <t>3.18,4</t>
  </si>
  <si>
    <t>I</t>
  </si>
  <si>
    <t>II</t>
  </si>
  <si>
    <t>III</t>
  </si>
  <si>
    <t>4.</t>
  </si>
  <si>
    <t>5.</t>
  </si>
  <si>
    <t>6.</t>
  </si>
  <si>
    <t>7.</t>
  </si>
  <si>
    <t>8.</t>
  </si>
  <si>
    <t>9.</t>
  </si>
  <si>
    <t>10.</t>
  </si>
  <si>
    <t>11.</t>
  </si>
  <si>
    <t>12.</t>
  </si>
  <si>
    <t>13.</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</si>
</sst>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hh:mm:ss"/>
    <numFmt numFmtId="173" formatCode="#"/>
    <numFmt numFmtId="174" formatCode="00"/>
    <numFmt numFmtId="175" formatCode="d/m/yy"/>
    <numFmt numFmtId="176" formatCode="[$-425]d\.\ mmmm\ yyyy&quot;. a.&quot;"/>
    <numFmt numFmtId="177" formatCode="&quot;Yes&quot;;&quot;Yes&quot;;&quot;No&quot;"/>
    <numFmt numFmtId="178" formatCode="&quot;True&quot;;&quot;True&quot;;&quot;False&quot;"/>
    <numFmt numFmtId="179" formatCode="&quot;On&quot;;&quot;On&quot;;&quot;Off&quot;"/>
    <numFmt numFmtId="180" formatCode="[$€-2]\ #,##0.00_);[Red]\([$€-2]\ #,##0.00\)"/>
  </numFmts>
  <fonts count="56">
    <font>
      <sz val="10"/>
      <name val="Arial"/>
      <family val="2"/>
    </font>
    <font>
      <sz val="11"/>
      <name val="Arial"/>
      <family val="2"/>
    </font>
    <font>
      <sz val="11"/>
      <color indexed="12"/>
      <name val="Arial"/>
      <family val="2"/>
    </font>
    <font>
      <sz val="20"/>
      <name val="Arial"/>
      <family val="2"/>
    </font>
    <font>
      <sz val="10"/>
      <color indexed="10"/>
      <name val="Arial"/>
      <family val="2"/>
    </font>
    <font>
      <sz val="12"/>
      <name val="Arial"/>
      <family val="2"/>
    </font>
    <font>
      <sz val="18"/>
      <name val="Arial"/>
      <family val="2"/>
    </font>
    <font>
      <sz val="16"/>
      <name val="Arial"/>
      <family val="2"/>
    </font>
    <font>
      <sz val="16"/>
      <color indexed="8"/>
      <name val="Arial"/>
      <family val="2"/>
    </font>
    <font>
      <sz val="16"/>
      <color indexed="10"/>
      <name val="Arial"/>
      <family val="2"/>
    </font>
    <font>
      <sz val="10"/>
      <color indexed="8"/>
      <name val="Arial"/>
      <family val="2"/>
    </font>
    <font>
      <sz val="12"/>
      <color indexed="10"/>
      <name val="Arial"/>
      <family val="2"/>
    </font>
    <font>
      <b/>
      <sz val="16"/>
      <name val="Arial"/>
      <family val="2"/>
    </font>
    <font>
      <b/>
      <sz val="10"/>
      <name val="Arial"/>
      <family val="2"/>
    </font>
    <font>
      <b/>
      <sz val="14"/>
      <name val="Times New Roman"/>
      <family val="1"/>
    </font>
    <font>
      <b/>
      <sz val="14"/>
      <color indexed="10"/>
      <name val="Times New Roman"/>
      <family val="1"/>
    </font>
    <font>
      <sz val="9"/>
      <color indexed="8"/>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B050"/>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4">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172" fontId="0" fillId="0" borderId="0" xfId="0" applyNumberFormat="1" applyAlignment="1">
      <alignment/>
    </xf>
    <xf numFmtId="172" fontId="3" fillId="0" borderId="0" xfId="0" applyNumberFormat="1" applyFont="1" applyAlignment="1">
      <alignment/>
    </xf>
    <xf numFmtId="0" fontId="4" fillId="0" borderId="0" xfId="0" applyNumberFormat="1" applyFont="1" applyAlignment="1">
      <alignment horizontal="center"/>
    </xf>
    <xf numFmtId="172" fontId="6" fillId="0" borderId="0" xfId="0" applyNumberFormat="1" applyFont="1" applyAlignment="1">
      <alignment/>
    </xf>
    <xf numFmtId="0" fontId="0" fillId="0" borderId="0" xfId="0" applyNumberFormat="1" applyAlignment="1">
      <alignment/>
    </xf>
    <xf numFmtId="0" fontId="13"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1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11" fillId="0" borderId="12" xfId="0" applyNumberFormat="1" applyFont="1" applyBorder="1" applyAlignment="1">
      <alignment horizontal="center"/>
    </xf>
    <xf numFmtId="0" fontId="11" fillId="0" borderId="13" xfId="0" applyNumberFormat="1" applyFont="1" applyBorder="1" applyAlignment="1">
      <alignment horizontal="center"/>
    </xf>
    <xf numFmtId="172" fontId="12" fillId="0" borderId="12" xfId="0" applyNumberFormat="1" applyFont="1" applyBorder="1" applyAlignment="1">
      <alignment/>
    </xf>
    <xf numFmtId="172" fontId="14" fillId="0" borderId="0" xfId="0" applyNumberFormat="1" applyFont="1" applyAlignment="1">
      <alignment/>
    </xf>
    <xf numFmtId="0" fontId="14" fillId="0" borderId="0" xfId="0" applyFont="1" applyAlignment="1">
      <alignment horizontal="center"/>
    </xf>
    <xf numFmtId="0" fontId="15" fillId="0" borderId="0" xfId="0" applyNumberFormat="1" applyFont="1" applyAlignment="1">
      <alignment horizontal="center"/>
    </xf>
    <xf numFmtId="0" fontId="4" fillId="0" borderId="12" xfId="0" applyNumberFormat="1" applyFont="1" applyBorder="1" applyAlignment="1">
      <alignment horizontal="center"/>
    </xf>
    <xf numFmtId="0" fontId="53" fillId="0" borderId="12" xfId="0" applyFont="1" applyBorder="1" applyAlignment="1">
      <alignment horizontal="center"/>
    </xf>
    <xf numFmtId="0" fontId="0" fillId="0" borderId="12" xfId="0" applyNumberFormat="1" applyFont="1" applyBorder="1" applyAlignment="1">
      <alignment horizontal="center"/>
    </xf>
    <xf numFmtId="16" fontId="0" fillId="0" borderId="0" xfId="0" applyNumberFormat="1" applyAlignment="1">
      <alignment horizontal="center"/>
    </xf>
    <xf numFmtId="0" fontId="53" fillId="0" borderId="12" xfId="0" applyNumberFormat="1" applyFont="1" applyBorder="1" applyAlignment="1">
      <alignment horizontal="center"/>
    </xf>
    <xf numFmtId="0" fontId="17" fillId="0" borderId="0" xfId="0" applyFont="1" applyAlignment="1">
      <alignment/>
    </xf>
    <xf numFmtId="16" fontId="4" fillId="0" borderId="0" xfId="0" applyNumberFormat="1" applyFont="1" applyAlignment="1">
      <alignment horizontal="left"/>
    </xf>
    <xf numFmtId="47" fontId="10" fillId="0" borderId="12" xfId="0" applyNumberFormat="1" applyFont="1" applyBorder="1" applyAlignment="1">
      <alignment/>
    </xf>
    <xf numFmtId="0" fontId="10" fillId="0" borderId="12" xfId="0" applyNumberFormat="1" applyFont="1" applyBorder="1" applyAlignment="1">
      <alignment horizontal="center"/>
    </xf>
    <xf numFmtId="1" fontId="54" fillId="0" borderId="12" xfId="0" applyNumberFormat="1" applyFont="1" applyBorder="1" applyAlignment="1">
      <alignment horizontal="center"/>
    </xf>
    <xf numFmtId="47" fontId="0" fillId="0" borderId="12" xfId="0" applyNumberFormat="1" applyBorder="1" applyAlignment="1">
      <alignment/>
    </xf>
    <xf numFmtId="0" fontId="54" fillId="0" borderId="12" xfId="0" applyNumberFormat="1" applyFont="1" applyBorder="1" applyAlignment="1">
      <alignment horizontal="center"/>
    </xf>
    <xf numFmtId="0" fontId="5" fillId="0" borderId="12" xfId="0" applyNumberFormat="1" applyFont="1" applyBorder="1" applyAlignment="1">
      <alignment horizontal="center"/>
    </xf>
    <xf numFmtId="1" fontId="0" fillId="0" borderId="0" xfId="0" applyNumberFormat="1" applyAlignment="1">
      <alignment/>
    </xf>
    <xf numFmtId="0" fontId="53" fillId="0" borderId="12" xfId="0" applyFont="1" applyFill="1" applyBorder="1" applyAlignment="1">
      <alignment horizontal="center"/>
    </xf>
    <xf numFmtId="0" fontId="10" fillId="0" borderId="12" xfId="0" applyFont="1" applyBorder="1" applyAlignment="1">
      <alignment/>
    </xf>
    <xf numFmtId="0" fontId="55" fillId="0" borderId="12" xfId="0" applyFont="1" applyBorder="1" applyAlignment="1">
      <alignment/>
    </xf>
    <xf numFmtId="0" fontId="55" fillId="0" borderId="14" xfId="0" applyNumberFormat="1" applyFont="1" applyBorder="1" applyAlignment="1">
      <alignment horizontal="center"/>
    </xf>
    <xf numFmtId="0" fontId="11" fillId="0" borderId="0" xfId="0" applyNumberFormat="1" applyFont="1" applyBorder="1" applyAlignment="1">
      <alignment horizontal="center"/>
    </xf>
    <xf numFmtId="172" fontId="8" fillId="0" borderId="15" xfId="0" applyNumberFormat="1" applyFont="1" applyBorder="1" applyAlignment="1">
      <alignment/>
    </xf>
    <xf numFmtId="172" fontId="8" fillId="0" borderId="14" xfId="0" applyNumberFormat="1" applyFont="1" applyBorder="1" applyAlignment="1">
      <alignment/>
    </xf>
    <xf numFmtId="0" fontId="9" fillId="0" borderId="14" xfId="0" applyNumberFormat="1" applyFont="1" applyBorder="1" applyAlignment="1">
      <alignment horizontal="center"/>
    </xf>
    <xf numFmtId="172" fontId="7" fillId="0" borderId="15" xfId="0" applyNumberFormat="1" applyFont="1" applyBorder="1" applyAlignment="1">
      <alignment/>
    </xf>
    <xf numFmtId="172" fontId="7" fillId="0" borderId="14" xfId="0" applyNumberFormat="1" applyFont="1" applyBorder="1" applyAlignment="1">
      <alignment/>
    </xf>
    <xf numFmtId="0" fontId="9" fillId="0" borderId="16" xfId="0" applyNumberFormat="1" applyFont="1" applyBorder="1" applyAlignment="1">
      <alignment horizontal="center"/>
    </xf>
    <xf numFmtId="172" fontId="0" fillId="0" borderId="12" xfId="0" applyNumberFormat="1" applyFont="1" applyBorder="1" applyAlignment="1">
      <alignment/>
    </xf>
    <xf numFmtId="172" fontId="10" fillId="0" borderId="12" xfId="0" applyNumberFormat="1" applyFont="1" applyBorder="1" applyAlignment="1">
      <alignment/>
    </xf>
    <xf numFmtId="172" fontId="54" fillId="0" borderId="12" xfId="0" applyNumberFormat="1" applyFont="1" applyBorder="1" applyAlignment="1">
      <alignment/>
    </xf>
    <xf numFmtId="172" fontId="10" fillId="0" borderId="12" xfId="0" applyNumberFormat="1" applyFont="1" applyBorder="1" applyAlignment="1">
      <alignment horizontal="center"/>
    </xf>
    <xf numFmtId="0" fontId="16" fillId="0" borderId="12" xfId="0" applyNumberFormat="1" applyFont="1" applyBorder="1" applyAlignment="1">
      <alignment horizontal="center"/>
    </xf>
    <xf numFmtId="173" fontId="54" fillId="0" borderId="12"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18"/>
  <sheetViews>
    <sheetView tabSelected="1" zoomScalePageLayoutView="0" workbookViewId="0" topLeftCell="A3">
      <selection activeCell="W7" sqref="W7"/>
    </sheetView>
  </sheetViews>
  <sheetFormatPr defaultColWidth="9.140625" defaultRowHeight="14.25" customHeight="1"/>
  <cols>
    <col min="1" max="1" width="7.140625" style="1" customWidth="1"/>
    <col min="2" max="2" width="23.7109375" style="2" customWidth="1"/>
    <col min="3" max="3" width="6.8515625" style="3" customWidth="1"/>
    <col min="4" max="4" width="6.140625" style="3" customWidth="1"/>
    <col min="5" max="5" width="5.7109375" style="4" customWidth="1"/>
    <col min="6" max="6" width="7.140625" style="3" customWidth="1"/>
    <col min="7" max="7" width="5.57421875" style="4" customWidth="1"/>
    <col min="8" max="8" width="8.7109375" style="3" customWidth="1"/>
    <col min="9" max="9" width="4.7109375" style="3" customWidth="1"/>
    <col min="10" max="10" width="5.7109375" style="4" customWidth="1"/>
    <col min="11" max="11" width="8.7109375" style="3" customWidth="1"/>
    <col min="12" max="12" width="8.140625" style="4" customWidth="1"/>
    <col min="13" max="13" width="8.7109375" style="3" customWidth="1"/>
    <col min="14" max="14" width="4.7109375" style="3" customWidth="1"/>
    <col min="15" max="15" width="5.7109375" style="3" customWidth="1"/>
    <col min="16" max="16" width="7.140625" style="1" customWidth="1"/>
    <col min="17" max="17" width="5.57421875" style="1" customWidth="1"/>
    <col min="18" max="18" width="10.00390625" style="1" customWidth="1"/>
    <col min="19" max="19" width="7.8515625" style="1" customWidth="1"/>
    <col min="20" max="16384" width="9.140625" style="1" customWidth="1"/>
  </cols>
  <sheetData>
    <row r="1" spans="2:19" ht="30.75" customHeight="1">
      <c r="B1" s="6" t="s">
        <v>17</v>
      </c>
      <c r="C1" s="5"/>
      <c r="D1" s="5"/>
      <c r="E1" s="5"/>
      <c r="F1" s="5"/>
      <c r="G1" s="7"/>
      <c r="H1" s="5"/>
      <c r="I1" s="5"/>
      <c r="J1" s="5"/>
      <c r="K1" s="5"/>
      <c r="L1" s="29">
        <v>43194</v>
      </c>
      <c r="M1" s="20" t="s">
        <v>19</v>
      </c>
      <c r="N1" s="20"/>
      <c r="O1" s="21"/>
      <c r="P1" s="20"/>
      <c r="Q1" s="22"/>
      <c r="R1" s="7"/>
      <c r="S1" s="26"/>
    </row>
    <row r="2" spans="2:19" ht="21" customHeight="1">
      <c r="B2" s="8"/>
      <c r="C2" s="42" t="s">
        <v>0</v>
      </c>
      <c r="D2" s="43"/>
      <c r="E2" s="43"/>
      <c r="F2" s="43"/>
      <c r="G2" s="44"/>
      <c r="H2" s="45" t="s">
        <v>1</v>
      </c>
      <c r="I2" s="46"/>
      <c r="J2" s="46"/>
      <c r="K2" s="46"/>
      <c r="L2" s="47"/>
      <c r="M2" s="42" t="s">
        <v>2</v>
      </c>
      <c r="N2" s="43"/>
      <c r="O2" s="43"/>
      <c r="P2" s="43"/>
      <c r="Q2" s="18"/>
      <c r="R2" s="40" t="s">
        <v>16</v>
      </c>
      <c r="S2" s="41"/>
    </row>
    <row r="3" spans="1:19" ht="20.25" customHeight="1">
      <c r="A3" s="39" t="s">
        <v>8</v>
      </c>
      <c r="B3" s="48" t="s">
        <v>4</v>
      </c>
      <c r="C3" s="49" t="s">
        <v>5</v>
      </c>
      <c r="D3" s="49" t="s">
        <v>18</v>
      </c>
      <c r="E3" s="50" t="s">
        <v>6</v>
      </c>
      <c r="F3" s="49" t="s">
        <v>7</v>
      </c>
      <c r="G3" s="23" t="s">
        <v>3</v>
      </c>
      <c r="H3" s="48" t="s">
        <v>5</v>
      </c>
      <c r="I3" s="48" t="s">
        <v>18</v>
      </c>
      <c r="J3" s="50" t="s">
        <v>6</v>
      </c>
      <c r="K3" s="48" t="s">
        <v>7</v>
      </c>
      <c r="L3" s="23" t="s">
        <v>3</v>
      </c>
      <c r="M3" s="49" t="s">
        <v>5</v>
      </c>
      <c r="N3" s="51" t="s">
        <v>18</v>
      </c>
      <c r="O3" s="50" t="s">
        <v>6</v>
      </c>
      <c r="P3" s="49" t="s">
        <v>7</v>
      </c>
      <c r="Q3" s="23" t="s">
        <v>3</v>
      </c>
      <c r="R3" s="17"/>
      <c r="S3" s="41"/>
    </row>
    <row r="4" spans="1:52" ht="31.5" customHeight="1">
      <c r="A4" s="17" t="s">
        <v>104</v>
      </c>
      <c r="B4" s="19" t="s">
        <v>27</v>
      </c>
      <c r="C4" s="30" t="s">
        <v>33</v>
      </c>
      <c r="D4" s="52">
        <v>0</v>
      </c>
      <c r="E4" s="32"/>
      <c r="F4" s="30" t="s">
        <v>33</v>
      </c>
      <c r="G4" s="23">
        <v>1</v>
      </c>
      <c r="H4" s="33" t="s">
        <v>72</v>
      </c>
      <c r="I4" s="25">
        <v>1</v>
      </c>
      <c r="J4" s="34">
        <v>2</v>
      </c>
      <c r="K4" s="33" t="s">
        <v>81</v>
      </c>
      <c r="L4" s="23">
        <v>1</v>
      </c>
      <c r="M4" s="30" t="s">
        <v>96</v>
      </c>
      <c r="N4" s="31">
        <v>0</v>
      </c>
      <c r="O4" s="32"/>
      <c r="P4" s="30" t="s">
        <v>96</v>
      </c>
      <c r="Q4" s="23">
        <v>1</v>
      </c>
      <c r="R4" s="35">
        <v>3</v>
      </c>
      <c r="AZ4" s="1">
        <f aca="true" t="shared" si="0" ref="AZ4:AZ16">MIN(A4:AY4)</f>
        <v>0</v>
      </c>
    </row>
    <row r="5" spans="1:52" ht="31.5" customHeight="1">
      <c r="A5" s="17" t="s">
        <v>105</v>
      </c>
      <c r="B5" s="19" t="s">
        <v>24</v>
      </c>
      <c r="C5" s="30" t="s">
        <v>50</v>
      </c>
      <c r="D5" s="31">
        <v>3</v>
      </c>
      <c r="E5" s="32">
        <v>6</v>
      </c>
      <c r="F5" s="30" t="s">
        <v>55</v>
      </c>
      <c r="G5" s="23">
        <v>4</v>
      </c>
      <c r="H5" s="33" t="s">
        <v>64</v>
      </c>
      <c r="I5" s="25">
        <v>1</v>
      </c>
      <c r="J5" s="34">
        <v>2</v>
      </c>
      <c r="K5" s="33" t="s">
        <v>71</v>
      </c>
      <c r="L5" s="23">
        <v>2</v>
      </c>
      <c r="M5" s="30" t="s">
        <v>97</v>
      </c>
      <c r="N5" s="31">
        <v>0</v>
      </c>
      <c r="O5" s="53"/>
      <c r="P5" s="30" t="s">
        <v>97</v>
      </c>
      <c r="Q5" s="27">
        <v>2</v>
      </c>
      <c r="R5" s="35">
        <v>8</v>
      </c>
      <c r="AZ5" s="1">
        <f t="shared" si="0"/>
        <v>0</v>
      </c>
    </row>
    <row r="6" spans="1:52" ht="31.5" customHeight="1">
      <c r="A6" s="17" t="s">
        <v>106</v>
      </c>
      <c r="B6" s="19" t="s">
        <v>25</v>
      </c>
      <c r="C6" s="30" t="s">
        <v>34</v>
      </c>
      <c r="D6" s="31">
        <v>1</v>
      </c>
      <c r="E6" s="32">
        <v>2</v>
      </c>
      <c r="F6" s="30" t="s">
        <v>38</v>
      </c>
      <c r="G6" s="23">
        <v>2</v>
      </c>
      <c r="H6" s="33" t="s">
        <v>74</v>
      </c>
      <c r="I6" s="25">
        <v>6</v>
      </c>
      <c r="J6" s="34">
        <v>12</v>
      </c>
      <c r="K6" s="33" t="s">
        <v>80</v>
      </c>
      <c r="L6" s="23">
        <v>5</v>
      </c>
      <c r="M6" s="30" t="s">
        <v>98</v>
      </c>
      <c r="N6" s="31">
        <v>2</v>
      </c>
      <c r="O6" s="53">
        <v>4</v>
      </c>
      <c r="P6" s="30" t="s">
        <v>102</v>
      </c>
      <c r="Q6" s="23">
        <v>3</v>
      </c>
      <c r="R6" s="35">
        <v>10</v>
      </c>
      <c r="AZ6" s="1">
        <f t="shared" si="0"/>
        <v>1</v>
      </c>
    </row>
    <row r="7" spans="1:52" ht="31.5" customHeight="1">
      <c r="A7" s="17" t="s">
        <v>107</v>
      </c>
      <c r="B7" s="19" t="s">
        <v>20</v>
      </c>
      <c r="C7" s="30" t="s">
        <v>43</v>
      </c>
      <c r="D7" s="31">
        <v>2</v>
      </c>
      <c r="E7" s="32">
        <v>4</v>
      </c>
      <c r="F7" s="30" t="s">
        <v>47</v>
      </c>
      <c r="G7" s="23">
        <v>3</v>
      </c>
      <c r="H7" s="33" t="s">
        <v>58</v>
      </c>
      <c r="I7" s="25">
        <v>0</v>
      </c>
      <c r="J7" s="34"/>
      <c r="K7" s="33" t="s">
        <v>58</v>
      </c>
      <c r="L7" s="23">
        <v>3</v>
      </c>
      <c r="M7" s="30" t="s">
        <v>100</v>
      </c>
      <c r="N7" s="31">
        <v>6</v>
      </c>
      <c r="O7" s="34">
        <v>12</v>
      </c>
      <c r="P7" s="30" t="s">
        <v>101</v>
      </c>
      <c r="Q7" s="27">
        <v>6</v>
      </c>
      <c r="R7" s="35">
        <v>12</v>
      </c>
      <c r="AZ7" s="1">
        <f t="shared" si="0"/>
        <v>0</v>
      </c>
    </row>
    <row r="8" spans="1:52" ht="32.25" customHeight="1">
      <c r="A8" s="17" t="s">
        <v>108</v>
      </c>
      <c r="B8" s="19" t="s">
        <v>28</v>
      </c>
      <c r="C8" s="30" t="s">
        <v>36</v>
      </c>
      <c r="D8" s="31">
        <v>1</v>
      </c>
      <c r="E8" s="32">
        <v>2</v>
      </c>
      <c r="F8" s="30" t="s">
        <v>39</v>
      </c>
      <c r="G8" s="23">
        <v>5</v>
      </c>
      <c r="H8" s="33" t="s">
        <v>73</v>
      </c>
      <c r="I8" s="25">
        <v>2</v>
      </c>
      <c r="J8" s="34">
        <v>4</v>
      </c>
      <c r="K8" s="33" t="s">
        <v>79</v>
      </c>
      <c r="L8" s="23">
        <v>4</v>
      </c>
      <c r="M8" s="33" t="s">
        <v>99</v>
      </c>
      <c r="N8" s="31">
        <v>3</v>
      </c>
      <c r="O8" s="32">
        <v>6</v>
      </c>
      <c r="P8" s="33" t="s">
        <v>103</v>
      </c>
      <c r="Q8" s="23">
        <v>4</v>
      </c>
      <c r="R8" s="35">
        <v>13</v>
      </c>
      <c r="AZ8" s="1">
        <f t="shared" si="0"/>
        <v>1</v>
      </c>
    </row>
    <row r="9" spans="1:52" ht="31.5" customHeight="1">
      <c r="A9" s="17" t="s">
        <v>109</v>
      </c>
      <c r="B9" s="19" t="s">
        <v>26</v>
      </c>
      <c r="C9" s="30" t="s">
        <v>35</v>
      </c>
      <c r="D9" s="31">
        <v>2</v>
      </c>
      <c r="E9" s="32">
        <v>4</v>
      </c>
      <c r="F9" s="30" t="s">
        <v>40</v>
      </c>
      <c r="G9" s="24">
        <v>6</v>
      </c>
      <c r="H9" s="33" t="s">
        <v>75</v>
      </c>
      <c r="I9" s="25">
        <v>5</v>
      </c>
      <c r="J9" s="34">
        <v>10</v>
      </c>
      <c r="K9" s="33" t="s">
        <v>78</v>
      </c>
      <c r="L9" s="23">
        <v>10</v>
      </c>
      <c r="M9" s="30" t="s">
        <v>89</v>
      </c>
      <c r="N9" s="31">
        <v>4</v>
      </c>
      <c r="O9" s="32">
        <v>8</v>
      </c>
      <c r="P9" s="30" t="s">
        <v>94</v>
      </c>
      <c r="Q9" s="23">
        <v>7</v>
      </c>
      <c r="R9" s="35">
        <v>23</v>
      </c>
      <c r="AZ9" s="1">
        <f t="shared" si="0"/>
        <v>2</v>
      </c>
    </row>
    <row r="10" spans="1:52" ht="31.5" customHeight="1">
      <c r="A10" s="17" t="s">
        <v>110</v>
      </c>
      <c r="B10" s="19" t="s">
        <v>21</v>
      </c>
      <c r="C10" s="30" t="s">
        <v>51</v>
      </c>
      <c r="D10" s="31">
        <v>2</v>
      </c>
      <c r="E10" s="32">
        <v>4</v>
      </c>
      <c r="F10" s="30" t="s">
        <v>56</v>
      </c>
      <c r="G10" s="23">
        <v>9</v>
      </c>
      <c r="H10" s="33" t="s">
        <v>65</v>
      </c>
      <c r="I10" s="25">
        <v>6</v>
      </c>
      <c r="J10" s="34">
        <v>12</v>
      </c>
      <c r="K10" s="33" t="s">
        <v>68</v>
      </c>
      <c r="L10" s="23">
        <v>6</v>
      </c>
      <c r="M10" s="33" t="s">
        <v>91</v>
      </c>
      <c r="N10" s="31">
        <v>0</v>
      </c>
      <c r="O10" s="32"/>
      <c r="P10" s="33" t="s">
        <v>91</v>
      </c>
      <c r="Q10" s="23">
        <v>8</v>
      </c>
      <c r="R10" s="35">
        <v>23</v>
      </c>
      <c r="AZ10" s="1">
        <f t="shared" si="0"/>
        <v>0</v>
      </c>
    </row>
    <row r="11" spans="1:52" ht="31.5" customHeight="1">
      <c r="A11" s="17" t="s">
        <v>111</v>
      </c>
      <c r="B11" s="19" t="s">
        <v>23</v>
      </c>
      <c r="C11" s="30" t="s">
        <v>42</v>
      </c>
      <c r="D11" s="31">
        <v>5</v>
      </c>
      <c r="E11" s="32">
        <v>18</v>
      </c>
      <c r="F11" s="30" t="s">
        <v>49</v>
      </c>
      <c r="G11" s="23">
        <v>7</v>
      </c>
      <c r="H11" s="33" t="s">
        <v>59</v>
      </c>
      <c r="I11" s="25">
        <v>1</v>
      </c>
      <c r="J11" s="34">
        <v>2</v>
      </c>
      <c r="K11" s="33" t="s">
        <v>62</v>
      </c>
      <c r="L11" s="23">
        <v>7</v>
      </c>
      <c r="M11" s="30" t="s">
        <v>90</v>
      </c>
      <c r="N11" s="31">
        <v>4</v>
      </c>
      <c r="O11" s="53">
        <v>8</v>
      </c>
      <c r="P11" s="30" t="s">
        <v>95</v>
      </c>
      <c r="Q11" s="27">
        <v>9</v>
      </c>
      <c r="R11" s="35">
        <v>23</v>
      </c>
      <c r="AZ11" s="1">
        <f t="shared" si="0"/>
        <v>1</v>
      </c>
    </row>
    <row r="12" spans="1:52" ht="31.5" customHeight="1">
      <c r="A12" s="17" t="s">
        <v>112</v>
      </c>
      <c r="B12" s="19" t="s">
        <v>22</v>
      </c>
      <c r="C12" s="30" t="s">
        <v>44</v>
      </c>
      <c r="D12" s="31">
        <v>1</v>
      </c>
      <c r="E12" s="32">
        <v>2</v>
      </c>
      <c r="F12" s="30" t="s">
        <v>48</v>
      </c>
      <c r="G12" s="23">
        <v>8</v>
      </c>
      <c r="H12" s="33" t="s">
        <v>61</v>
      </c>
      <c r="I12" s="25">
        <v>6</v>
      </c>
      <c r="J12" s="34">
        <v>12</v>
      </c>
      <c r="K12" s="33" t="s">
        <v>63</v>
      </c>
      <c r="L12" s="23">
        <v>11</v>
      </c>
      <c r="M12" s="30" t="s">
        <v>82</v>
      </c>
      <c r="N12" s="31">
        <v>2</v>
      </c>
      <c r="O12" s="32">
        <v>4</v>
      </c>
      <c r="P12" s="30" t="s">
        <v>86</v>
      </c>
      <c r="Q12" s="27">
        <v>5</v>
      </c>
      <c r="R12" s="35">
        <v>24</v>
      </c>
      <c r="AZ12" s="1">
        <f t="shared" si="0"/>
        <v>1</v>
      </c>
    </row>
    <row r="13" spans="1:52" ht="31.5" customHeight="1">
      <c r="A13" s="17" t="s">
        <v>113</v>
      </c>
      <c r="B13" s="19" t="s">
        <v>29</v>
      </c>
      <c r="C13" s="30" t="s">
        <v>52</v>
      </c>
      <c r="D13" s="31">
        <v>1</v>
      </c>
      <c r="E13" s="32">
        <v>2</v>
      </c>
      <c r="F13" s="30" t="s">
        <v>57</v>
      </c>
      <c r="G13" s="23">
        <v>10</v>
      </c>
      <c r="H13" s="33" t="s">
        <v>66</v>
      </c>
      <c r="I13" s="25">
        <v>5</v>
      </c>
      <c r="J13" s="34">
        <v>10</v>
      </c>
      <c r="K13" s="33" t="s">
        <v>69</v>
      </c>
      <c r="L13" s="23">
        <v>9</v>
      </c>
      <c r="M13" s="30" t="s">
        <v>83</v>
      </c>
      <c r="N13" s="31">
        <v>0</v>
      </c>
      <c r="O13" s="34"/>
      <c r="P13" s="30" t="s">
        <v>83</v>
      </c>
      <c r="Q13" s="23">
        <v>10</v>
      </c>
      <c r="R13" s="35">
        <v>29</v>
      </c>
      <c r="AZ13" s="1">
        <f t="shared" si="0"/>
        <v>0</v>
      </c>
    </row>
    <row r="14" spans="1:52" ht="31.5" customHeight="1">
      <c r="A14" s="17" t="s">
        <v>114</v>
      </c>
      <c r="B14" s="19" t="s">
        <v>30</v>
      </c>
      <c r="C14" s="30" t="s">
        <v>45</v>
      </c>
      <c r="D14" s="31">
        <v>1</v>
      </c>
      <c r="E14" s="32">
        <v>2</v>
      </c>
      <c r="F14" s="38" t="s">
        <v>46</v>
      </c>
      <c r="G14" s="37">
        <v>11</v>
      </c>
      <c r="H14" s="33" t="s">
        <v>60</v>
      </c>
      <c r="I14" s="25">
        <v>0</v>
      </c>
      <c r="J14" s="32"/>
      <c r="K14" s="33" t="s">
        <v>60</v>
      </c>
      <c r="L14" s="23">
        <v>8</v>
      </c>
      <c r="M14" s="30" t="s">
        <v>92</v>
      </c>
      <c r="N14" s="31">
        <v>3</v>
      </c>
      <c r="O14" s="32">
        <v>6</v>
      </c>
      <c r="P14" s="38" t="s">
        <v>93</v>
      </c>
      <c r="Q14" s="27">
        <v>11</v>
      </c>
      <c r="R14" s="35">
        <v>30</v>
      </c>
      <c r="AZ14" s="1">
        <f t="shared" si="0"/>
        <v>0</v>
      </c>
    </row>
    <row r="15" spans="1:52" ht="31.5" customHeight="1">
      <c r="A15" s="17" t="s">
        <v>115</v>
      </c>
      <c r="B15" s="19" t="s">
        <v>32</v>
      </c>
      <c r="C15" s="30" t="s">
        <v>37</v>
      </c>
      <c r="D15" s="31">
        <v>1</v>
      </c>
      <c r="E15" s="32">
        <v>2</v>
      </c>
      <c r="F15" s="38" t="s">
        <v>41</v>
      </c>
      <c r="G15" s="37">
        <v>13</v>
      </c>
      <c r="H15" s="33" t="s">
        <v>76</v>
      </c>
      <c r="I15" s="25">
        <v>3</v>
      </c>
      <c r="J15" s="32">
        <v>6</v>
      </c>
      <c r="K15" s="33" t="s">
        <v>77</v>
      </c>
      <c r="L15" s="23">
        <v>12</v>
      </c>
      <c r="M15" s="30" t="s">
        <v>84</v>
      </c>
      <c r="N15" s="31">
        <v>6</v>
      </c>
      <c r="O15" s="32">
        <v>12</v>
      </c>
      <c r="P15" s="38" t="s">
        <v>87</v>
      </c>
      <c r="Q15" s="23">
        <v>12</v>
      </c>
      <c r="R15" s="35">
        <v>37</v>
      </c>
      <c r="AZ15" s="1">
        <f t="shared" si="0"/>
        <v>1</v>
      </c>
    </row>
    <row r="16" spans="1:52" ht="31.5" customHeight="1">
      <c r="A16" s="17" t="s">
        <v>116</v>
      </c>
      <c r="B16" s="19" t="s">
        <v>31</v>
      </c>
      <c r="C16" s="30" t="s">
        <v>53</v>
      </c>
      <c r="D16" s="31">
        <v>2</v>
      </c>
      <c r="E16" s="32">
        <v>4</v>
      </c>
      <c r="F16" s="30" t="s">
        <v>54</v>
      </c>
      <c r="G16" s="24">
        <v>12</v>
      </c>
      <c r="H16" s="33" t="s">
        <v>67</v>
      </c>
      <c r="I16" s="25">
        <v>5</v>
      </c>
      <c r="J16" s="34">
        <v>10</v>
      </c>
      <c r="K16" s="33" t="s">
        <v>70</v>
      </c>
      <c r="L16" s="23">
        <v>13</v>
      </c>
      <c r="M16" s="30" t="s">
        <v>85</v>
      </c>
      <c r="N16" s="31">
        <v>1</v>
      </c>
      <c r="O16" s="34">
        <v>2</v>
      </c>
      <c r="P16" s="30" t="s">
        <v>88</v>
      </c>
      <c r="Q16" s="27">
        <v>13</v>
      </c>
      <c r="R16" s="35">
        <v>38</v>
      </c>
      <c r="AZ16" s="1">
        <f t="shared" si="0"/>
        <v>1</v>
      </c>
    </row>
    <row r="17" spans="2:52" ht="31.5" customHeight="1">
      <c r="B17" s="1"/>
      <c r="C17" s="28"/>
      <c r="D17"/>
      <c r="E17" s="36"/>
      <c r="F17"/>
      <c r="G17"/>
      <c r="H17" s="1"/>
      <c r="I17" s="1"/>
      <c r="J17" s="1"/>
      <c r="K17" s="1"/>
      <c r="L17" s="1"/>
      <c r="M17" s="1"/>
      <c r="N17" s="1"/>
      <c r="O17" s="1"/>
      <c r="AZ17" s="1">
        <f>SUM(AZ4:IV16)</f>
        <v>8</v>
      </c>
    </row>
    <row r="18" spans="2:15" ht="31.5" customHeight="1">
      <c r="B18" s="1"/>
      <c r="C18" s="1"/>
      <c r="D18" s="1"/>
      <c r="E18" s="1"/>
      <c r="F18" s="1"/>
      <c r="G18" s="1"/>
      <c r="H18" s="1"/>
      <c r="I18" s="1"/>
      <c r="J18" s="1"/>
      <c r="K18" s="1"/>
      <c r="L18" s="1"/>
      <c r="M18" s="1"/>
      <c r="N18" s="1"/>
      <c r="O18" s="1"/>
    </row>
  </sheetData>
  <sheetProtection selectLockedCells="1" selectUnlockedCells="1"/>
  <printOptions/>
  <pageMargins left="0.22013888888888888" right="0.2" top="0.19027777777777777" bottom="0.19027777777777777" header="0.5118055555555555" footer="0.51180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5" sqref="A5"/>
    </sheetView>
  </sheetViews>
  <sheetFormatPr defaultColWidth="9.140625" defaultRowHeight="12.75"/>
  <cols>
    <col min="1" max="1" width="4.421875" style="9" customWidth="1"/>
    <col min="2" max="2" width="20.7109375" style="9" customWidth="1"/>
    <col min="3" max="16" width="7.421875" style="9" customWidth="1"/>
    <col min="17" max="17" width="6.00390625" style="9" customWidth="1"/>
    <col min="18" max="18" width="5.7109375" style="9" customWidth="1"/>
    <col min="19" max="19" width="6.28125" style="9" customWidth="1"/>
    <col min="20" max="16384" width="9.140625" style="9" customWidth="1"/>
  </cols>
  <sheetData/>
  <sheetProtection selectLockedCells="1" selectUnlockedCells="1"/>
  <printOptions/>
  <pageMargins left="0" right="0" top="0" bottom="0"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F8" sqref="F8"/>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0" t="s">
        <v>9</v>
      </c>
      <c r="C1" s="10"/>
      <c r="D1" s="14"/>
      <c r="E1" s="14"/>
      <c r="F1" s="14"/>
    </row>
    <row r="2" spans="2:6" ht="12.75">
      <c r="B2" s="10" t="s">
        <v>10</v>
      </c>
      <c r="C2" s="10"/>
      <c r="D2" s="14"/>
      <c r="E2" s="14"/>
      <c r="F2" s="14"/>
    </row>
    <row r="3" spans="2:6" ht="12.75">
      <c r="B3" s="11"/>
      <c r="C3" s="11"/>
      <c r="D3" s="15"/>
      <c r="E3" s="15"/>
      <c r="F3" s="15"/>
    </row>
    <row r="4" spans="2:6" ht="51">
      <c r="B4" s="11" t="s">
        <v>11</v>
      </c>
      <c r="C4" s="11"/>
      <c r="D4" s="15"/>
      <c r="E4" s="15"/>
      <c r="F4" s="15"/>
    </row>
    <row r="5" spans="2:6" ht="12.75">
      <c r="B5" s="11"/>
      <c r="C5" s="11"/>
      <c r="D5" s="15"/>
      <c r="E5" s="15"/>
      <c r="F5" s="15"/>
    </row>
    <row r="6" spans="2:6" ht="12.75">
      <c r="B6" s="10" t="s">
        <v>12</v>
      </c>
      <c r="C6" s="10"/>
      <c r="D6" s="14"/>
      <c r="E6" s="14" t="s">
        <v>13</v>
      </c>
      <c r="F6" s="14" t="s">
        <v>14</v>
      </c>
    </row>
    <row r="7" spans="2:6" ht="13.5" thickBot="1">
      <c r="B7" s="11"/>
      <c r="C7" s="11"/>
      <c r="D7" s="15"/>
      <c r="E7" s="15"/>
      <c r="F7" s="15"/>
    </row>
    <row r="8" spans="2:5" ht="39" thickBot="1">
      <c r="B8" s="12" t="s">
        <v>15</v>
      </c>
      <c r="C8" s="13"/>
      <c r="D8" s="16"/>
      <c r="E8" s="16">
        <v>2</v>
      </c>
    </row>
    <row r="9" spans="2:6" ht="12.75">
      <c r="B9" s="11"/>
      <c r="C9" s="11"/>
      <c r="D9" s="15"/>
      <c r="E9" s="15"/>
      <c r="F9" s="15"/>
    </row>
    <row r="10" spans="2:6" ht="12.75">
      <c r="B10" s="11"/>
      <c r="C10" s="11"/>
      <c r="D10" s="15"/>
      <c r="E10" s="15"/>
      <c r="F10" s="1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Merle</dc:creator>
  <cp:keywords/>
  <dc:description/>
  <cp:lastModifiedBy>Kasutaja</cp:lastModifiedBy>
  <cp:lastPrinted>2018-04-03T10:41:27Z</cp:lastPrinted>
  <dcterms:created xsi:type="dcterms:W3CDTF">2014-03-11T19:22:56Z</dcterms:created>
  <dcterms:modified xsi:type="dcterms:W3CDTF">2018-04-03T10:44:46Z</dcterms:modified>
  <cp:category/>
  <cp:version/>
  <cp:contentType/>
  <cp:contentStatus/>
</cp:coreProperties>
</file>